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VG\Прайсы\"/>
    </mc:Choice>
  </mc:AlternateContent>
  <xr:revisionPtr revIDLastSave="0" documentId="8_{68C8CAF7-FF06-4AC0-8C9B-FEDB4DE5E435}" xr6:coauthVersionLast="45" xr6:coauthVersionMax="45" xr10:uidLastSave="{00000000-0000-0000-0000-000000000000}"/>
  <bookViews>
    <workbookView xWindow="-108" yWindow="-108" windowWidth="41496" windowHeight="17496" xr2:uid="{50AAC3A1-52F8-404D-94BB-F9AC42D3EC13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<sst xmlns="http://schemas.openxmlformats.org/spreadsheetml/2006/main" count="64" uniqueCount="64">
  <si>
    <t>Наименование изделия</t>
  </si>
  <si>
    <t>Описание*</t>
  </si>
  <si>
    <t>Цена завода (опт)</t>
  </si>
  <si>
    <t xml:space="preserve"> Цена базовая</t>
  </si>
  <si>
    <t>Речевое оповещение</t>
  </si>
  <si>
    <t>Система речевого оповещения пожарная "Рокот"</t>
  </si>
  <si>
    <t>Рокот</t>
  </si>
  <si>
    <t>Прибор управления оповещением, 2 сообщения по 8 сек, 8 Вт</t>
  </si>
  <si>
    <t>Рокот-2</t>
  </si>
  <si>
    <t>Прибор управления оповещением, 2 акустич. канала (4 линии), 60 Вт, 5 сообщений, микрофонный вход, вход ГО и ЧС, до 40 АС-2-2, АС-3-2, АС-3-4</t>
  </si>
  <si>
    <t>Рокот-4</t>
  </si>
  <si>
    <t>Прибор управления оповещением, 2 линии оповещения, 2 сообщения, лин. вход</t>
  </si>
  <si>
    <t>Рокот-5 ПУО-100</t>
  </si>
  <si>
    <t>Прибор управления оповещением, 120 Вт, 100 В, 2 зоны оповещения, 4 линии оповещения, 2 линии светового оповещения с защитой от перегрузки и КЗ, 3 лин. входа, 3 лин. входа, 1 лин. выход, выход контроля неиспр., вход ГО и ЧС, 4 заводских сообщения, 4 польз. сообщения, 5 сообщ. для трансляции по расписанию, тангента, часы реального времени, работа по расписанию, web-интерфейс, Имеется режим трансляции музыкальных композиций с MicroSG или  USB-Flash, интернет-радио и потоковое вещание через WEB-интерфейс, подключение доп. усилителей Рокот-5 УМ (до 4 шт.), встроенный РИП (под АКБ 2шт х 12Ач). Настольное исполнение, в комплекте крепеж для 19”-стойки.</t>
  </si>
  <si>
    <t>Рокот-5 ПУО-30</t>
  </si>
  <si>
    <t>Прибор  управления  оповещением, 120Вт,   30В, 2 зоны оповещения, 4 линии оповещения, 2 линии светового оповещения с защитой от перегрузки и КЗ, 3 лин. входа, 1 лин. выход, выход контроля неиспр., вход ГО и ЧС, 4 заводских сообщения, 4 польз. сообщения, 5 сообщ. для трансляции по расписанию, тангента, часы реального времени, работа по расписанию, web-интерфейс, Имеется режим трансляции музыкальных композиций с MicroSG или  USB-Flash, интернет-радио и потоковое вещание через WEB-интерфейс, подключение доп. усилителей Рокот-5 УМ (до 4 шт.), встроенный РИП (под АКБ 2шт х 12Ач). Настольное исполнение, в комплекте крепеж для 19”-стойки.</t>
  </si>
  <si>
    <t>Рокот-5 УМ-100</t>
  </si>
  <si>
    <t>Усилитель мощности, 120Вт,  100В, 2 зоны оповещения, 4 линии оповещения, цифровая линия управления, 2 линии светового оповещения с защитой от перегрузки и КЗ, линия контроля неисправности, встроенный РИП (под АКБ 2шт х 12Ач). Настольное исполнение, в комплекте крепеж для 19”-стойки.</t>
  </si>
  <si>
    <t>Рокот-5 УМ-30</t>
  </si>
  <si>
    <t>Усилитель мощности, 120Вт,  30В, 2 зоны оповещения, 4 линии оповещения, 2 линии светового оповещения с защитой от перегрузки и КЗ, встроенный РИП (под АКБ 2шт х 12Ач). Настольное исполнение, в комплекте крепеж для 19”-стойки.</t>
  </si>
  <si>
    <t>Микрофонная станция "Рокот-5 МС"</t>
  </si>
  <si>
    <t>Микрофонная станция предназначена для дистанционной трансляции сообщений со встроенного микрофона в пожарной системе речевого оповещения РОКОТ-5, совместно с прибором управления оповещением "Рокот-5 ПУО". Длина линии связи до 150 м. Встроенный контроль исправности линии связи.</t>
  </si>
  <si>
    <t>Акустические системы</t>
  </si>
  <si>
    <t>АС-2-1</t>
  </si>
  <si>
    <t>акустическая система, 5 Вт, 4 Ом</t>
  </si>
  <si>
    <t>АС-2-2</t>
  </si>
  <si>
    <t>акустическая система, 5 Вт</t>
  </si>
  <si>
    <t>АС-3-1</t>
  </si>
  <si>
    <t>угловая акустическая система, 5 Вт, 4 Ом, 90-94 дБ/Вт/м</t>
  </si>
  <si>
    <t>АС-3-2</t>
  </si>
  <si>
    <t>угловая акустическая система, 5 Вт, согл. трансформатор, 84-88 дБ</t>
  </si>
  <si>
    <t>АС-3-3</t>
  </si>
  <si>
    <t>потолочная акустическая система, 5 Вт, 4 Ом, 90-94 дБ/Вт/м</t>
  </si>
  <si>
    <t>АС-3-4</t>
  </si>
  <si>
    <t>потолочная акустическая система, 5 Вт, согл. трансформатор, 84-88 дБ</t>
  </si>
  <si>
    <t>АС-4</t>
  </si>
  <si>
    <t>Акустическая система настенная (настенный громкоговоритель) 1 Вт/ 3 Вт/ 5 Вт, 150 Гц-12 кГц, 30/50/70/100 В, пластик, ткань, 284х208х83 мм, IP41</t>
  </si>
  <si>
    <t>АС-4-2</t>
  </si>
  <si>
    <t>Акустическая система настенная (настенный громкоговоритель) 0,5 Вт/ 3 Вт/ 5 Вт, 200 Гц-5 кГц, 30/50/70/100 В, пластик, ткань, 140х200х67 мм, IP40</t>
  </si>
  <si>
    <t>Радиоканальная система речевого оповещения пожарная "ВС-ПК Вектор-ОПОВЕЩЕНИЕ"</t>
  </si>
  <si>
    <t>ВОСХОД-Р</t>
  </si>
  <si>
    <t>Оповещатель пожарный световой адресный радиоканальный (Табло).Надпись "ВЫХОД" В комплект входят две батареи питания.</t>
  </si>
  <si>
    <t>ВОСХОД-Р-01</t>
  </si>
  <si>
    <t>Оповещатель пожарный световой адресный радиоканальный (Табло). Надпись: «ПОЖАР». В комплект входят две батареи питания.</t>
  </si>
  <si>
    <t>ВОСХОД-Р-02</t>
  </si>
  <si>
    <t>Оповещатель пожарный световой адресный радиоканальный (Табло). Изображение: «СТРЕЛКА ВПРАВО». В комплект входят две батареи питания.</t>
  </si>
  <si>
    <t>ВОСХОД-Р-03</t>
  </si>
  <si>
    <t>Оповещатель пожарный световой адресный радиоканальный (Табло). Изображение: «СТРЕЛКА ВЛЕВО». В комплект входят две батареи питания.</t>
  </si>
  <si>
    <t>ВОСХОД-Р-024</t>
  </si>
  <si>
    <t>"Оповещатель световой адресный радиоканальный со звуковым сигнализатором. Мигающим красным светом и звуком сирены информирует окружающих о произошедшем тревожном событии.
Устройство обладает дополнительной возможностью отключения звукового сигнала при тревожном или пожарном оповещении. В комплект входят две батареи питания"</t>
  </si>
  <si>
    <t>ВОСХОД-РС1</t>
  </si>
  <si>
    <t>Оповещатель пожарный световой адресный радиоканальный с сиреной (Табло). Сирена звучит одновременно с миганием светового табло. Надпись "ВЫХОД". В комплект входят две батареи питания.</t>
  </si>
  <si>
    <t>ВОСХОД-РС1-01</t>
  </si>
  <si>
    <t>Оповещатель пожарный световой адресный радиоканальный с сиреной (Табло). Сирена звучит одновременно с миганием светового табло. Надпись "ПОЖАР". В комплект входят две батареи питания.</t>
  </si>
  <si>
    <t>ВОСХОД-РС1-02</t>
  </si>
  <si>
    <t>Оповещатель пожарный световой адресный радиоканальный с сиреной (Табло). Сирена звучит одновременно с миганием светового табло. Изображение: "СТРЕЛКА ВПРАВО". В комплект входят две батареи питания.</t>
  </si>
  <si>
    <t xml:space="preserve">ВОСХОД-РС1-03 </t>
  </si>
  <si>
    <t>Оповещатель пожарный световой адресный радиоканальный с сиреной (Табло). Сирена звучит одновременно с миганием светового табло. Изображение: "СТРЕЛКА ВЛЕВО". В комплект входят две батареи питания.</t>
  </si>
  <si>
    <t>ВОСХОД-Р 12В</t>
  </si>
  <si>
    <t xml:space="preserve">Оповещатель пожарный световой адресный радиоканальный (Табло). 
Питание +12В. После привязки к прибору табло постоянно светится белым цветом. При пожарной тревоге табло мигает. 
Поставка возможна с разными надписями. </t>
  </si>
  <si>
    <t>ВОСХОД-РС1 12В</t>
  </si>
  <si>
    <t xml:space="preserve">Оповещатель пожарный световой адресный радиоканальный с сиреной (Табло). Сирена звучит одновременно с миганием светового табло.
Питание +12В. После привязки к прибору табло постоянно светится белым цветом. При пожарной тревоге табло мигает. 
Поставка возможна с разными надписями. </t>
  </si>
  <si>
    <t xml:space="preserve">ТОН-Р-028 </t>
  </si>
  <si>
    <t>Оповещатель пожарный речевой адресный радиоканальный. В комплект входят две батареи питания. Эргономичный корпус. Обладает улучшенными акустическими характеристиками. Кроме того, в нем обеспечен удобный доступ к органам управления со стороны лицевой панели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</si>
</sst>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  <protection hidden="1"/>
    </xf>
    <xf numFmtId="0" fontId="8" fillId="0" borderId="5" xfId="1" applyFont="1" applyBorder="1" applyAlignment="1" applyProtection="1">
      <alignment vertical="center" wrapText="1"/>
      <protection hidden="1"/>
    </xf>
    <xf numFmtId="3" fontId="6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4" borderId="5" xfId="0" applyFont="1" applyFill="1" applyBorder="1" applyAlignment="1" applyProtection="1">
      <alignment vertical="center" wrapText="1"/>
      <protection hidden="1"/>
    </xf>
    <xf numFmtId="0" fontId="9" fillId="0" borderId="5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%20&#1057;&#1080;&#1073;%20&#1040;&#1088;&#1089;&#1077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С"/>
      <sheetName val="Речевое оповещение"/>
      <sheetName val="радиоканальная ОПС"/>
      <sheetName val="GSM-сигнализация"/>
      <sheetName val="СКУД,турникеты"/>
      <sheetName val="ВЕТТА-2020"/>
      <sheetName val="ВС-ВЕКТОР-АП"/>
      <sheetName val="Система &quot;Лавина&quot;"/>
      <sheetName val="Система &quot;Горизонт&quot;"/>
      <sheetName val="Система &quot;Карат&quot;"/>
      <sheetName val="sa"/>
      <sheetName val="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>
            <v>2155</v>
          </cell>
          <cell r="H5">
            <v>2650</v>
          </cell>
        </row>
        <row r="6">
          <cell r="D6">
            <v>2455</v>
          </cell>
          <cell r="H6">
            <v>3050</v>
          </cell>
        </row>
        <row r="9">
          <cell r="D9">
            <v>1730</v>
          </cell>
          <cell r="H9">
            <v>2165</v>
          </cell>
        </row>
        <row r="10">
          <cell r="D10">
            <v>1870</v>
          </cell>
          <cell r="H10">
            <v>2325</v>
          </cell>
        </row>
        <row r="11">
          <cell r="D11">
            <v>1585</v>
          </cell>
          <cell r="H11">
            <v>1990</v>
          </cell>
        </row>
        <row r="12">
          <cell r="D12">
            <v>1320</v>
          </cell>
          <cell r="H12">
            <v>1320</v>
          </cell>
        </row>
        <row r="13">
          <cell r="D13">
            <v>1440</v>
          </cell>
          <cell r="H13">
            <v>1440</v>
          </cell>
        </row>
        <row r="14">
          <cell r="D14">
            <v>985</v>
          </cell>
          <cell r="H14">
            <v>1125</v>
          </cell>
        </row>
        <row r="110">
          <cell r="D110">
            <v>10110</v>
          </cell>
          <cell r="H110">
            <v>10110</v>
          </cell>
        </row>
        <row r="164">
          <cell r="D164">
            <v>780</v>
          </cell>
          <cell r="H164">
            <v>855</v>
          </cell>
        </row>
        <row r="165">
          <cell r="D165">
            <v>930</v>
          </cell>
          <cell r="H165">
            <v>1040</v>
          </cell>
        </row>
        <row r="170">
          <cell r="D170">
            <v>720</v>
          </cell>
          <cell r="H170">
            <v>790</v>
          </cell>
        </row>
        <row r="171">
          <cell r="D171">
            <v>3560</v>
          </cell>
          <cell r="H171">
            <v>3925</v>
          </cell>
        </row>
        <row r="172">
          <cell r="D172">
            <v>11375</v>
          </cell>
          <cell r="H172">
            <v>12585</v>
          </cell>
        </row>
        <row r="173">
          <cell r="D173">
            <v>1725</v>
          </cell>
          <cell r="H173">
            <v>1725</v>
          </cell>
        </row>
        <row r="174">
          <cell r="D174">
            <v>1755</v>
          </cell>
          <cell r="H174">
            <v>1935</v>
          </cell>
        </row>
      </sheetData>
      <sheetData sheetId="11">
        <row r="25">
          <cell r="D25">
            <v>1299</v>
          </cell>
          <cell r="H25">
            <v>1299</v>
          </cell>
        </row>
        <row r="26">
          <cell r="D26">
            <v>1299</v>
          </cell>
          <cell r="H26">
            <v>1299</v>
          </cell>
        </row>
        <row r="27">
          <cell r="D27">
            <v>1299</v>
          </cell>
          <cell r="H27">
            <v>1299</v>
          </cell>
        </row>
        <row r="28">
          <cell r="D28">
            <v>2179</v>
          </cell>
          <cell r="H28">
            <v>2179</v>
          </cell>
        </row>
        <row r="29">
          <cell r="D29">
            <v>2179</v>
          </cell>
          <cell r="H29">
            <v>2179</v>
          </cell>
        </row>
        <row r="30">
          <cell r="D30">
            <v>2179</v>
          </cell>
          <cell r="H30">
            <v>2179</v>
          </cell>
        </row>
        <row r="31">
          <cell r="D31">
            <v>2179</v>
          </cell>
          <cell r="H31">
            <v>2179</v>
          </cell>
        </row>
        <row r="32">
          <cell r="D32">
            <v>3921.2825000000003</v>
          </cell>
          <cell r="H32">
            <v>4430.7629999999999</v>
          </cell>
        </row>
        <row r="33">
          <cell r="D33">
            <v>4081.5685000000003</v>
          </cell>
          <cell r="H33">
            <v>4613.947000000001</v>
          </cell>
        </row>
        <row r="34">
          <cell r="D34">
            <v>4081.5685000000003</v>
          </cell>
          <cell r="H34">
            <v>4613.947000000001</v>
          </cell>
        </row>
        <row r="35">
          <cell r="D35">
            <v>3921.2825000000003</v>
          </cell>
          <cell r="H35">
            <v>4430.7629999999999</v>
          </cell>
        </row>
        <row r="74">
          <cell r="D74">
            <v>1249</v>
          </cell>
          <cell r="H74">
            <v>1249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senal-sib.ru/opoveshenie/akusticheskie_sistemy/as3-3/" TargetMode="External"/><Relationship Id="rId13" Type="http://schemas.openxmlformats.org/officeDocument/2006/relationships/hyperlink" Target="http://www.arsenal-sib.ru/verset/radiokanalnaja_sistema_vektor-ar/vs_voshod-r/" TargetMode="External"/><Relationship Id="rId18" Type="http://schemas.openxmlformats.org/officeDocument/2006/relationships/hyperlink" Target="http://www.arsenal-sib.ru/opoveshenie/akusticheskie_sistemy/as4-2/" TargetMode="External"/><Relationship Id="rId26" Type="http://schemas.openxmlformats.org/officeDocument/2006/relationships/hyperlink" Target="http://www.arsenal-sib.ru/verset/radiokanalnaja_sistema_vektor-ar/vs_voshod_rs1_02/" TargetMode="External"/><Relationship Id="rId3" Type="http://schemas.openxmlformats.org/officeDocument/2006/relationships/hyperlink" Target="http://www.arsenal-sib.ru/opoveshenie/pribory/rokot4/" TargetMode="External"/><Relationship Id="rId21" Type="http://schemas.openxmlformats.org/officeDocument/2006/relationships/hyperlink" Target="http://www.arsenal-sib.ru/opoveshenie/pribory/rokot_5ms/" TargetMode="External"/><Relationship Id="rId7" Type="http://schemas.openxmlformats.org/officeDocument/2006/relationships/hyperlink" Target="http://www.arsenal-sib.ru/opoveshenie/akusticheskie_sistemy/as3-2/" TargetMode="External"/><Relationship Id="rId12" Type="http://schemas.openxmlformats.org/officeDocument/2006/relationships/hyperlink" Target="http://www.arsenal-sib.ru/opoveshenie/pribory/rokot5_um2/" TargetMode="External"/><Relationship Id="rId17" Type="http://schemas.openxmlformats.org/officeDocument/2006/relationships/hyperlink" Target="http://www.arsenal-sib.ru/verset/radiokanalnaja_sistema_vektor-ar/ton_r1_028/" TargetMode="External"/><Relationship Id="rId25" Type="http://schemas.openxmlformats.org/officeDocument/2006/relationships/hyperlink" Target="http://www.arsenal-sib.ru/verset/radiokanalnaja_sistema_vektor-ar/vs_voshod_rs1_01/" TargetMode="External"/><Relationship Id="rId2" Type="http://schemas.openxmlformats.org/officeDocument/2006/relationships/hyperlink" Target="http://www.arsenal-sib.ru/opoveshenie/pribory/rokot2/" TargetMode="External"/><Relationship Id="rId16" Type="http://schemas.openxmlformats.org/officeDocument/2006/relationships/hyperlink" Target="http://www.arsenal-sib.ru/verset/radiokanalnaja_sistema_vektor-ar/vs_voshod_rs1_12v/" TargetMode="External"/><Relationship Id="rId20" Type="http://schemas.openxmlformats.org/officeDocument/2006/relationships/hyperlink" Target="http://www.arsenal-sib.ru/opoveshenie/pribory/rokot5_um1/" TargetMode="External"/><Relationship Id="rId1" Type="http://schemas.openxmlformats.org/officeDocument/2006/relationships/hyperlink" Target="http://www.arsenal-sib.ru/opoveshenie/pribory/rokot/" TargetMode="External"/><Relationship Id="rId6" Type="http://schemas.openxmlformats.org/officeDocument/2006/relationships/hyperlink" Target="http://www.arsenal-sib.ru/opoveshenie/akusticheskie_sistemy/as3-1/" TargetMode="External"/><Relationship Id="rId11" Type="http://schemas.openxmlformats.org/officeDocument/2006/relationships/hyperlink" Target="http://www.arsenal-sib.ru/opoveshenie/pribory/rokot5_puo4/" TargetMode="External"/><Relationship Id="rId24" Type="http://schemas.openxmlformats.org/officeDocument/2006/relationships/hyperlink" Target="http://www.arsenal-sib.ru/verset/radiokanalnaja_sistema_vektor-ar/vs_voshod-r024/" TargetMode="External"/><Relationship Id="rId5" Type="http://schemas.openxmlformats.org/officeDocument/2006/relationships/hyperlink" Target="http://www.arsenal-sib.ru/opoveshenie/akusticheskie_sistemy/as2-2/" TargetMode="External"/><Relationship Id="rId15" Type="http://schemas.openxmlformats.org/officeDocument/2006/relationships/hyperlink" Target="http://www.arsenal-sib.ru/verset/radiokanalnaja_sistema_vektor-ar/vs_voshod-r_12v/" TargetMode="External"/><Relationship Id="rId23" Type="http://schemas.openxmlformats.org/officeDocument/2006/relationships/hyperlink" Target="http://www.arsenal-sib.ru/verset/radiokanalnaja_sistema_vektor-ar/vs_voshod-r03/" TargetMode="External"/><Relationship Id="rId28" Type="http://schemas.openxmlformats.org/officeDocument/2006/relationships/hyperlink" Target="http://www.arsenal-sib.ru/opoveshenie/akusticheskie_sistemy/as4/" TargetMode="External"/><Relationship Id="rId10" Type="http://schemas.openxmlformats.org/officeDocument/2006/relationships/hyperlink" Target="http://www.arsenal-sib.ru/opoveshenie/pribory/rokot5_puo2/" TargetMode="External"/><Relationship Id="rId19" Type="http://schemas.openxmlformats.org/officeDocument/2006/relationships/hyperlink" Target="http://www.arsenal-sib.ru/verset/radiokanalnaja_sistema_vektor-ar/vs_voshod-r01/" TargetMode="External"/><Relationship Id="rId4" Type="http://schemas.openxmlformats.org/officeDocument/2006/relationships/hyperlink" Target="http://www.arsenal-sib.ru/opoveshenie/akusticheskie_sistemy/as2-1/" TargetMode="External"/><Relationship Id="rId9" Type="http://schemas.openxmlformats.org/officeDocument/2006/relationships/hyperlink" Target="http://www.arsenal-sib.ru/opoveshenie/akusticheskie_sistemy/as3-4/" TargetMode="External"/><Relationship Id="rId14" Type="http://schemas.openxmlformats.org/officeDocument/2006/relationships/hyperlink" Target="http://www.arsenal-sib.ru/verset/radiokanalnaja_sistema_vektor-ar/vs_voshod_rs1/" TargetMode="External"/><Relationship Id="rId22" Type="http://schemas.openxmlformats.org/officeDocument/2006/relationships/hyperlink" Target="http://www.arsenal-sib.ru/verset/radiokanalnaja_sistema_vektor-ar/vs_voshod-r02/" TargetMode="External"/><Relationship Id="rId27" Type="http://schemas.openxmlformats.org/officeDocument/2006/relationships/hyperlink" Target="http://www.arsenal-sib.ru/verset/radiokanalnaja_sistema_vektor-ar/vs_voshod_rs1_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3938-EEF6-429C-BE32-7E9A54EF84C7}">
  <dimension ref="A1:D33"/>
  <sheetViews>
    <sheetView tabSelected="1" workbookViewId="0">
      <selection activeCell="I9" sqref="I9"/>
    </sheetView>
  </sheetViews>
  <sheetFormatPr defaultRowHeight="14.4" x14ac:dyDescent="0.3"/>
  <cols>
    <col min="1" max="1" width="13.77734375" customWidth="1"/>
    <col min="2" max="2" width="61.88671875" customWidth="1"/>
    <col min="3" max="3" width="16.33203125" customWidth="1"/>
  </cols>
  <sheetData>
    <row r="1" spans="1:4" s="3" customFormat="1" ht="46.8" customHeight="1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s="8" customFormat="1" ht="23.25" customHeight="1" x14ac:dyDescent="0.3">
      <c r="A2" s="4" t="s">
        <v>4</v>
      </c>
      <c r="B2" s="5"/>
      <c r="C2" s="6"/>
      <c r="D2" s="7"/>
    </row>
    <row r="3" spans="1:4" s="8" customFormat="1" ht="19.5" customHeight="1" x14ac:dyDescent="0.3">
      <c r="A3" s="9" t="s">
        <v>5</v>
      </c>
      <c r="B3" s="10"/>
      <c r="C3" s="11"/>
      <c r="D3" s="12"/>
    </row>
    <row r="4" spans="1:4" s="8" customFormat="1" ht="23.25" customHeight="1" x14ac:dyDescent="0.3">
      <c r="A4" s="13" t="s">
        <v>6</v>
      </c>
      <c r="B4" s="14" t="s">
        <v>7</v>
      </c>
      <c r="C4" s="15">
        <f>[1]sa!D164</f>
        <v>780</v>
      </c>
      <c r="D4" s="15">
        <f>[1]sa!H164</f>
        <v>855</v>
      </c>
    </row>
    <row r="5" spans="1:4" s="8" customFormat="1" ht="23.25" customHeight="1" x14ac:dyDescent="0.3">
      <c r="A5" s="13" t="s">
        <v>8</v>
      </c>
      <c r="B5" s="14" t="s">
        <v>9</v>
      </c>
      <c r="C5" s="15">
        <f>[1]sa!D165</f>
        <v>930</v>
      </c>
      <c r="D5" s="15">
        <f>[1]sa!H165</f>
        <v>1040</v>
      </c>
    </row>
    <row r="6" spans="1:4" s="8" customFormat="1" ht="23.25" customHeight="1" x14ac:dyDescent="0.3">
      <c r="A6" s="13" t="s">
        <v>10</v>
      </c>
      <c r="B6" s="14" t="s">
        <v>11</v>
      </c>
      <c r="C6" s="15">
        <f>[1]sa!D170</f>
        <v>720</v>
      </c>
      <c r="D6" s="15">
        <f>[1]sa!H170</f>
        <v>790</v>
      </c>
    </row>
    <row r="7" spans="1:4" s="8" customFormat="1" ht="87" customHeight="1" x14ac:dyDescent="0.3">
      <c r="A7" s="13" t="s">
        <v>12</v>
      </c>
      <c r="B7" s="14" t="s">
        <v>13</v>
      </c>
      <c r="C7" s="15">
        <f>[1]sa!D171</f>
        <v>3560</v>
      </c>
      <c r="D7" s="15">
        <f>[1]sa!H171</f>
        <v>3925</v>
      </c>
    </row>
    <row r="8" spans="1:4" s="8" customFormat="1" ht="84" customHeight="1" x14ac:dyDescent="0.3">
      <c r="A8" s="13" t="s">
        <v>14</v>
      </c>
      <c r="B8" s="14" t="s">
        <v>15</v>
      </c>
      <c r="C8" s="15">
        <f>[1]sa!D172</f>
        <v>11375</v>
      </c>
      <c r="D8" s="15">
        <f>[1]sa!H172</f>
        <v>12585</v>
      </c>
    </row>
    <row r="9" spans="1:4" s="8" customFormat="1" ht="46.5" customHeight="1" x14ac:dyDescent="0.3">
      <c r="A9" s="16" t="s">
        <v>16</v>
      </c>
      <c r="B9" s="14" t="s">
        <v>17</v>
      </c>
      <c r="C9" s="15">
        <f>[1]sa!D173</f>
        <v>1725</v>
      </c>
      <c r="D9" s="15">
        <f>[1]sa!H173</f>
        <v>1725</v>
      </c>
    </row>
    <row r="10" spans="1:4" s="8" customFormat="1" ht="41.25" customHeight="1" x14ac:dyDescent="0.3">
      <c r="A10" s="16" t="s">
        <v>18</v>
      </c>
      <c r="B10" s="14" t="s">
        <v>19</v>
      </c>
      <c r="C10" s="15">
        <f>[1]sa!D174</f>
        <v>1755</v>
      </c>
      <c r="D10" s="15">
        <f>[1]sa!H174</f>
        <v>1935</v>
      </c>
    </row>
    <row r="11" spans="1:4" s="8" customFormat="1" ht="39.75" customHeight="1" x14ac:dyDescent="0.3">
      <c r="A11" s="17" t="s">
        <v>20</v>
      </c>
      <c r="B11" s="14" t="s">
        <v>21</v>
      </c>
      <c r="C11" s="15">
        <f>[1]sa!D110</f>
        <v>10110</v>
      </c>
      <c r="D11" s="15">
        <f>[1]sa!H110</f>
        <v>10110</v>
      </c>
    </row>
    <row r="12" spans="1:4" s="8" customFormat="1" ht="14.25" customHeight="1" x14ac:dyDescent="0.3">
      <c r="A12" s="9" t="s">
        <v>22</v>
      </c>
      <c r="B12" s="10"/>
      <c r="C12" s="10"/>
      <c r="D12" s="18"/>
    </row>
    <row r="13" spans="1:4" s="8" customFormat="1" ht="18" customHeight="1" x14ac:dyDescent="0.3">
      <c r="A13" s="13" t="s">
        <v>23</v>
      </c>
      <c r="B13" s="19" t="s">
        <v>24</v>
      </c>
      <c r="C13" s="15">
        <f>[1]sa!D5</f>
        <v>2155</v>
      </c>
      <c r="D13" s="15">
        <f>[1]sa!H5</f>
        <v>2650</v>
      </c>
    </row>
    <row r="14" spans="1:4" s="8" customFormat="1" ht="18" customHeight="1" x14ac:dyDescent="0.3">
      <c r="A14" s="13" t="s">
        <v>25</v>
      </c>
      <c r="B14" s="19" t="s">
        <v>26</v>
      </c>
      <c r="C14" s="15">
        <f>[1]sa!D6</f>
        <v>2455</v>
      </c>
      <c r="D14" s="15">
        <f>[1]sa!H6</f>
        <v>3050</v>
      </c>
    </row>
    <row r="15" spans="1:4" s="8" customFormat="1" ht="18" customHeight="1" x14ac:dyDescent="0.3">
      <c r="A15" s="13" t="s">
        <v>27</v>
      </c>
      <c r="B15" s="19" t="s">
        <v>28</v>
      </c>
      <c r="C15" s="15">
        <f>[1]sa!D9</f>
        <v>1730</v>
      </c>
      <c r="D15" s="15">
        <f>[1]sa!H9</f>
        <v>2165</v>
      </c>
    </row>
    <row r="16" spans="1:4" s="8" customFormat="1" ht="18" customHeight="1" x14ac:dyDescent="0.3">
      <c r="A16" s="13" t="s">
        <v>29</v>
      </c>
      <c r="B16" s="19" t="s">
        <v>30</v>
      </c>
      <c r="C16" s="15">
        <f>[1]sa!D10</f>
        <v>1870</v>
      </c>
      <c r="D16" s="15">
        <f>[1]sa!H10</f>
        <v>2325</v>
      </c>
    </row>
    <row r="17" spans="1:4" s="8" customFormat="1" ht="18" customHeight="1" x14ac:dyDescent="0.3">
      <c r="A17" s="13" t="s">
        <v>31</v>
      </c>
      <c r="B17" s="19" t="s">
        <v>32</v>
      </c>
      <c r="C17" s="15">
        <f>[1]sa!D11</f>
        <v>1585</v>
      </c>
      <c r="D17" s="15">
        <f>[1]sa!H11</f>
        <v>1990</v>
      </c>
    </row>
    <row r="18" spans="1:4" s="8" customFormat="1" ht="18" customHeight="1" x14ac:dyDescent="0.3">
      <c r="A18" s="13" t="s">
        <v>33</v>
      </c>
      <c r="B18" s="19" t="s">
        <v>34</v>
      </c>
      <c r="C18" s="15">
        <f>[1]sa!D12</f>
        <v>1320</v>
      </c>
      <c r="D18" s="15">
        <f>[1]sa!H12</f>
        <v>1320</v>
      </c>
    </row>
    <row r="19" spans="1:4" s="8" customFormat="1" ht="27.75" customHeight="1" x14ac:dyDescent="0.3">
      <c r="A19" s="13" t="s">
        <v>35</v>
      </c>
      <c r="B19" s="19" t="s">
        <v>36</v>
      </c>
      <c r="C19" s="15">
        <f>[1]sa!D13</f>
        <v>1440</v>
      </c>
      <c r="D19" s="15">
        <f>[1]sa!H13</f>
        <v>1440</v>
      </c>
    </row>
    <row r="20" spans="1:4" s="8" customFormat="1" ht="26.25" customHeight="1" x14ac:dyDescent="0.3">
      <c r="A20" s="20" t="s">
        <v>37</v>
      </c>
      <c r="B20" s="19" t="s">
        <v>38</v>
      </c>
      <c r="C20" s="15">
        <f>[1]sa!D14</f>
        <v>985</v>
      </c>
      <c r="D20" s="15">
        <f>[1]sa!H14</f>
        <v>1125</v>
      </c>
    </row>
    <row r="21" spans="1:4" s="8" customFormat="1" ht="20.25" customHeight="1" x14ac:dyDescent="0.3">
      <c r="A21" s="9" t="s">
        <v>39</v>
      </c>
      <c r="B21" s="10"/>
      <c r="C21" s="10"/>
      <c r="D21" s="18"/>
    </row>
    <row r="22" spans="1:4" s="8" customFormat="1" ht="28.5" customHeight="1" x14ac:dyDescent="0.3">
      <c r="A22" s="21" t="s">
        <v>40</v>
      </c>
      <c r="B22" s="22" t="s">
        <v>41</v>
      </c>
      <c r="C22" s="15">
        <f>[1]ver!D25</f>
        <v>1299</v>
      </c>
      <c r="D22" s="15">
        <f>[1]ver!H25</f>
        <v>1299</v>
      </c>
    </row>
    <row r="23" spans="1:4" s="8" customFormat="1" ht="28.5" customHeight="1" x14ac:dyDescent="0.3">
      <c r="A23" s="21" t="s">
        <v>42</v>
      </c>
      <c r="B23" s="22" t="s">
        <v>43</v>
      </c>
      <c r="C23" s="15">
        <f>[1]ver!D26</f>
        <v>1299</v>
      </c>
      <c r="D23" s="15">
        <f>[1]ver!H26</f>
        <v>1299</v>
      </c>
    </row>
    <row r="24" spans="1:4" s="8" customFormat="1" ht="28.5" customHeight="1" x14ac:dyDescent="0.3">
      <c r="A24" s="21" t="s">
        <v>44</v>
      </c>
      <c r="B24" s="22" t="s">
        <v>45</v>
      </c>
      <c r="C24" s="15">
        <f>[1]ver!D27</f>
        <v>1299</v>
      </c>
      <c r="D24" s="15">
        <f>[1]ver!H27</f>
        <v>1299</v>
      </c>
    </row>
    <row r="25" spans="1:4" s="8" customFormat="1" ht="28.5" customHeight="1" x14ac:dyDescent="0.3">
      <c r="A25" s="21" t="s">
        <v>46</v>
      </c>
      <c r="B25" s="22" t="s">
        <v>47</v>
      </c>
      <c r="C25" s="15">
        <f>[1]ver!D29</f>
        <v>2179</v>
      </c>
      <c r="D25" s="15">
        <f>[1]ver!H29</f>
        <v>2179</v>
      </c>
    </row>
    <row r="26" spans="1:4" s="8" customFormat="1" ht="45" customHeight="1" x14ac:dyDescent="0.3">
      <c r="A26" s="21" t="s">
        <v>48</v>
      </c>
      <c r="B26" s="22" t="s">
        <v>49</v>
      </c>
      <c r="C26" s="15">
        <f>[1]ver!D28</f>
        <v>2179</v>
      </c>
      <c r="D26" s="15">
        <f>[1]ver!H28</f>
        <v>2179</v>
      </c>
    </row>
    <row r="27" spans="1:4" s="8" customFormat="1" ht="28.5" customHeight="1" x14ac:dyDescent="0.3">
      <c r="A27" s="21" t="s">
        <v>50</v>
      </c>
      <c r="B27" s="22" t="s">
        <v>51</v>
      </c>
      <c r="C27" s="15">
        <f>[1]ver!D31</f>
        <v>2179</v>
      </c>
      <c r="D27" s="15">
        <f>[1]ver!H31</f>
        <v>2179</v>
      </c>
    </row>
    <row r="28" spans="1:4" s="8" customFormat="1" ht="31.5" customHeight="1" x14ac:dyDescent="0.3">
      <c r="A28" s="21" t="s">
        <v>52</v>
      </c>
      <c r="B28" s="22" t="s">
        <v>53</v>
      </c>
      <c r="C28" s="15">
        <f>[1]ver!D32</f>
        <v>3921.2825000000003</v>
      </c>
      <c r="D28" s="15">
        <f>[1]ver!H32</f>
        <v>4430.7629999999999</v>
      </c>
    </row>
    <row r="29" spans="1:4" s="8" customFormat="1" ht="39" customHeight="1" x14ac:dyDescent="0.3">
      <c r="A29" s="21" t="s">
        <v>54</v>
      </c>
      <c r="B29" s="22" t="s">
        <v>55</v>
      </c>
      <c r="C29" s="15">
        <f>[1]ver!D33</f>
        <v>4081.5685000000003</v>
      </c>
      <c r="D29" s="15">
        <f>[1]ver!H33</f>
        <v>4613.947000000001</v>
      </c>
    </row>
    <row r="30" spans="1:4" s="8" customFormat="1" ht="36" customHeight="1" x14ac:dyDescent="0.3">
      <c r="A30" s="21" t="s">
        <v>56</v>
      </c>
      <c r="B30" s="22" t="s">
        <v>57</v>
      </c>
      <c r="C30" s="15">
        <f>[1]ver!D34</f>
        <v>4081.5685000000003</v>
      </c>
      <c r="D30" s="15">
        <f>[1]ver!H34</f>
        <v>4613.947000000001</v>
      </c>
    </row>
    <row r="31" spans="1:4" s="8" customFormat="1" ht="55.5" customHeight="1" x14ac:dyDescent="0.3">
      <c r="A31" s="21" t="s">
        <v>58</v>
      </c>
      <c r="B31" s="22" t="s">
        <v>59</v>
      </c>
      <c r="C31" s="15">
        <f>[1]ver!D30</f>
        <v>2179</v>
      </c>
      <c r="D31" s="15">
        <f>[1]ver!H30</f>
        <v>2179</v>
      </c>
    </row>
    <row r="32" spans="1:4" s="8" customFormat="1" ht="55.5" customHeight="1" x14ac:dyDescent="0.3">
      <c r="A32" s="21" t="s">
        <v>60</v>
      </c>
      <c r="B32" s="22" t="s">
        <v>61</v>
      </c>
      <c r="C32" s="15">
        <f>[1]ver!D35</f>
        <v>3921.2825000000003</v>
      </c>
      <c r="D32" s="15">
        <f>[1]ver!H35</f>
        <v>4430.7629999999999</v>
      </c>
    </row>
    <row r="33" spans="1:4" s="8" customFormat="1" ht="39" customHeight="1" x14ac:dyDescent="0.3">
      <c r="A33" s="21" t="s">
        <v>62</v>
      </c>
      <c r="B33" s="14" t="s">
        <v>63</v>
      </c>
      <c r="C33" s="15">
        <f>[1]ver!D74</f>
        <v>1249</v>
      </c>
      <c r="D33" s="15">
        <f>[1]ver!H74</f>
        <v>1249</v>
      </c>
    </row>
  </sheetData>
  <mergeCells count="4">
    <mergeCell ref="A2:D2"/>
    <mergeCell ref="A3:D3"/>
    <mergeCell ref="A12:D12"/>
    <mergeCell ref="A21:D21"/>
  </mergeCells>
  <hyperlinks>
    <hyperlink ref="B4" r:id="rId1" xr:uid="{E33C832C-7CCC-4BF5-8D4F-C5D55BAF5185}"/>
    <hyperlink ref="B5" r:id="rId2" xr:uid="{728FF402-ED61-42B0-AC3A-6BD69C50D27C}"/>
    <hyperlink ref="B6" r:id="rId3" xr:uid="{D1859B58-BF7E-430A-91AD-0EB08810CA9B}"/>
    <hyperlink ref="B13" r:id="rId4" xr:uid="{75C37EA9-46C7-4007-9E48-73353E45EE03}"/>
    <hyperlink ref="B14" r:id="rId5" xr:uid="{8D09E262-8BAE-4A8E-81BF-2FCC95C3BCB5}"/>
    <hyperlink ref="B15" r:id="rId6" xr:uid="{E14B9B1F-3D7E-4384-93FA-5C18A3205CE9}"/>
    <hyperlink ref="B16" r:id="rId7" xr:uid="{B8B5FA33-BAB4-494E-8D05-C5B5033F3F6C}"/>
    <hyperlink ref="B17" r:id="rId8" xr:uid="{02D33E7F-E945-4CB8-A624-2769126795D0}"/>
    <hyperlink ref="B18" r:id="rId9" xr:uid="{9E5CF603-1BD5-446E-B8A0-79DC37BCC8C9}"/>
    <hyperlink ref="B7" r:id="rId10" xr:uid="{1D62237B-0548-4F86-A629-86995EB73172}"/>
    <hyperlink ref="B8" r:id="rId11" xr:uid="{CAFE329D-BD7B-4023-B827-580EEFED58CD}"/>
    <hyperlink ref="B10" r:id="rId12" xr:uid="{5F13EBCC-A718-4974-A9D5-2388339EDA00}"/>
    <hyperlink ref="B22" r:id="rId13" xr:uid="{D9640C67-B92B-46C0-9BAE-D99097140702}"/>
    <hyperlink ref="B27" r:id="rId14" xr:uid="{3263D623-F975-431A-B259-8C39049848E9}"/>
    <hyperlink ref="B31" r:id="rId15" display="http://www.arsenal-sib.ru/verset/radiokanalnaja_sistema_vektor-ar/vs_voshod-r_12v/" xr:uid="{BC6FB9FF-354F-458C-8DB3-DF994CC4FAB8}"/>
    <hyperlink ref="B32" r:id="rId16" display="http://www.arsenal-sib.ru/verset/radiokanalnaja_sistema_vektor-ar/vs_voshod_rs1_12v/" xr:uid="{56AB5380-AB8A-4743-88F5-8F86805DFAA9}"/>
    <hyperlink ref="B33" r:id="rId17" xr:uid="{AB43F2E7-9D85-4BC4-B2FA-A306D0789C91}"/>
    <hyperlink ref="B20" r:id="rId18" xr:uid="{972F867E-ADF2-4502-A979-D10C63B16A3D}"/>
    <hyperlink ref="B23" r:id="rId19" xr:uid="{4DEB3545-2986-41D6-93F5-33D53C1D9336}"/>
    <hyperlink ref="B9" r:id="rId20" xr:uid="{44609649-BCC3-40CE-AE60-00140A688089}"/>
    <hyperlink ref="B11" r:id="rId21" xr:uid="{FDB1B77B-2461-4E45-9EE8-435D19710E7F}"/>
    <hyperlink ref="B24" r:id="rId22" xr:uid="{AAAF7AAF-A97D-4149-97FD-AA2E9324E86E}"/>
    <hyperlink ref="B25" r:id="rId23" xr:uid="{E46DDB0B-42CD-471D-94F8-F5A2150F0F13}"/>
    <hyperlink ref="B26" r:id="rId24" display="http://www.arsenal-sib.ru/verset/radiokanalnaja_sistema_vektor-ar/vs_voshod-r024/" xr:uid="{69E28889-8CB3-456C-BF0B-39212213D6F2}"/>
    <hyperlink ref="B28" r:id="rId25" xr:uid="{9900656D-9C74-4A16-BC01-32A10C9F9CB9}"/>
    <hyperlink ref="B29" r:id="rId26" xr:uid="{12879409-9788-48F8-8045-ECDAE418618C}"/>
    <hyperlink ref="B30" r:id="rId27" xr:uid="{F8BBC0DB-491D-4FE2-90EA-D40E4F0C6DCE}"/>
    <hyperlink ref="B19" r:id="rId28" xr:uid="{759539EB-24A6-45BC-9F32-B7E552AF90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2023-11-02T07:08:43Z</dcterms:created>
  <dcterms:modified xsi:type="dcterms:W3CDTF">2023-11-02T07:13:29Z</dcterms:modified>
</cp:coreProperties>
</file>